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0" yWindow="0" windowWidth="38400" windowHeight="22780" tabRatio="500" activeTab="1"/>
  </bookViews>
  <sheets>
    <sheet name="Indtroduzione" sheetId="2" r:id="rId1"/>
    <sheet name="MoSCoW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H3" i="1"/>
  <c r="H4" i="1"/>
  <c r="H5" i="1"/>
  <c r="H6" i="1"/>
  <c r="I3" i="1"/>
  <c r="I4" i="1"/>
  <c r="G8" i="1"/>
  <c r="H8" i="1"/>
  <c r="I5" i="1"/>
</calcChain>
</file>

<file path=xl/sharedStrings.xml><?xml version="1.0" encoding="utf-8"?>
<sst xmlns="http://schemas.openxmlformats.org/spreadsheetml/2006/main" count="51" uniqueCount="42">
  <si>
    <t>Riferimento</t>
  </si>
  <si>
    <t>Must</t>
  </si>
  <si>
    <t>Should</t>
  </si>
  <si>
    <t>Could</t>
  </si>
  <si>
    <t>Won't</t>
  </si>
  <si>
    <t>Vitale</t>
  </si>
  <si>
    <t>Importante</t>
  </si>
  <si>
    <t>Desiderato</t>
  </si>
  <si>
    <t>Evitare</t>
  </si>
  <si>
    <t>v. 0.1 SO</t>
  </si>
  <si>
    <t>Priorità</t>
  </si>
  <si>
    <t>Descrizione</t>
  </si>
  <si>
    <t>Impegno</t>
  </si>
  <si>
    <t>M</t>
  </si>
  <si>
    <t>S</t>
  </si>
  <si>
    <t>http://onofri.org/b/</t>
  </si>
  <si>
    <t>Totale</t>
  </si>
  <si>
    <t>C</t>
  </si>
  <si>
    <t>La tecnica MoSCoW - Il Template</t>
  </si>
  <si>
    <t>La tecnica MoSCoW permette di assegnare la priorità ad elementi come i requisiti di un progetto.</t>
  </si>
  <si>
    <t>Include una regola del pollice del 60:20:20 per bilanciare correttamente le priorità</t>
  </si>
  <si>
    <t>Questo template include delle formule per verificare il bilanciamento</t>
  </si>
  <si>
    <t>RDP.01</t>
  </si>
  <si>
    <t>RDP.02</t>
  </si>
  <si>
    <t>RDP.03</t>
  </si>
  <si>
    <t>RDP.04</t>
  </si>
  <si>
    <t>RDP.05</t>
  </si>
  <si>
    <t>RDP.06</t>
  </si>
  <si>
    <t>RDP.07</t>
  </si>
  <si>
    <t>RDP.08</t>
  </si>
  <si>
    <t>RDP.09</t>
  </si>
  <si>
    <t>Server Web Funzionante</t>
  </si>
  <si>
    <t>Nome a dominio configurato</t>
  </si>
  <si>
    <t>Wordpress installato</t>
  </si>
  <si>
    <t>Plugin per SEO Installato</t>
  </si>
  <si>
    <t>Plugin Courseware installato</t>
  </si>
  <si>
    <t>Business Case</t>
  </si>
  <si>
    <t>Regola</t>
  </si>
  <si>
    <t>Tema personalizzato</t>
  </si>
  <si>
    <t>10 Pagine di testo ottimizzate</t>
  </si>
  <si>
    <t>10 Pagine di testo scritte e inserite</t>
  </si>
  <si>
    <t>Ambiente in sicurezza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</si>
</sst>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7"/>
      <name val="Calibri"/>
      <scheme val="minor"/>
    </font>
    <font>
      <b/>
      <sz val="16"/>
      <color theme="1"/>
      <name val="Calibri"/>
      <scheme val="minor"/>
    </font>
    <font>
      <b/>
      <sz val="16"/>
      <color theme="5"/>
      <name val="Calibri"/>
      <scheme val="minor"/>
    </font>
    <font>
      <b/>
      <sz val="16"/>
      <color theme="6"/>
      <name val="Calibri"/>
      <scheme val="minor"/>
    </font>
    <font>
      <b/>
      <i/>
      <sz val="16"/>
      <color theme="1"/>
      <name val="Calibri"/>
      <scheme val="minor"/>
    </font>
    <font>
      <sz val="16"/>
      <color theme="1"/>
      <name val="Calibri"/>
      <scheme val="minor"/>
    </font>
    <font>
      <b/>
      <sz val="3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3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4"/>
    <xf numFmtId="9" fontId="0" fillId="0" borderId="0" xfId="1" applyFont="1"/>
    <xf numFmtId="0" fontId="4" fillId="0" borderId="0" xfId="0" applyFont="1" applyAlignment="1">
      <alignment horizontal="right"/>
    </xf>
    <xf numFmtId="0" fontId="5" fillId="0" borderId="0" xfId="0" applyFont="1"/>
    <xf numFmtId="9" fontId="5" fillId="0" borderId="0" xfId="1" applyNumberFormat="1" applyFont="1"/>
    <xf numFmtId="0" fontId="8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9" fillId="0" borderId="0" xfId="0" applyFont="1" applyBorder="1"/>
    <xf numFmtId="0" fontId="8" fillId="0" borderId="0" xfId="0" applyFont="1"/>
    <xf numFmtId="0" fontId="6" fillId="0" borderId="0" xfId="0" applyFont="1" applyBorder="1" applyAlignment="1">
      <alignment horizontal="right"/>
    </xf>
    <xf numFmtId="0" fontId="5" fillId="0" borderId="0" xfId="0" applyFont="1" applyBorder="1"/>
    <xf numFmtId="9" fontId="5" fillId="0" borderId="0" xfId="1" applyNumberFormat="1" applyFont="1" applyBorder="1"/>
    <xf numFmtId="0" fontId="7" fillId="0" borderId="0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1" xfId="0" applyFont="1" applyBorder="1"/>
    <xf numFmtId="9" fontId="8" fillId="0" borderId="1" xfId="1" applyNumberFormat="1" applyFont="1" applyBorder="1"/>
    <xf numFmtId="9" fontId="8" fillId="0" borderId="0" xfId="0" applyNumberFormat="1" applyFont="1"/>
  </cellXfs>
  <cellStyles count="38">
    <cellStyle name="Collegamento ipertestuale" xfId="2" builtinId="8" hidden="1"/>
    <cellStyle name="Collegamento ipertestuale" xfId="4" builtinId="8"/>
    <cellStyle name="Collegamento visitato" xfId="3" builtinId="9" hidden="1"/>
    <cellStyle name="Collegamento visitato" xfId="5" builtinId="9" hidden="1"/>
    <cellStyle name="Collegamento visitato" xfId="6" builtinId="9" hidden="1"/>
    <cellStyle name="Collegamento visitato" xfId="7" builtinId="9" hidden="1"/>
    <cellStyle name="Collegamento visitato" xfId="8" builtinId="9" hidden="1"/>
    <cellStyle name="Collegamento visitato" xfId="9" builtinId="9" hidden="1"/>
    <cellStyle name="Collegamento visitato" xfId="10" builtinId="9" hidden="1"/>
    <cellStyle name="Collegamento visitato" xfId="11" builtinId="9" hidden="1"/>
    <cellStyle name="Collegamento visitato" xfId="12" builtinId="9" hidden="1"/>
    <cellStyle name="Collegamento visitato" xfId="13" builtinId="9" hidden="1"/>
    <cellStyle name="Collegamento visitato" xfId="14" builtinId="9" hidden="1"/>
    <cellStyle name="Collegamento visitato" xfId="15" builtinId="9" hidden="1"/>
    <cellStyle name="Collegamento visitato" xfId="16" builtinId="9" hidden="1"/>
    <cellStyle name="Collegamento visitato" xfId="17" builtinId="9" hidden="1"/>
    <cellStyle name="Collegamento visitato" xfId="18" builtinId="9" hidden="1"/>
    <cellStyle name="Collegamento visitato" xfId="19" builtinId="9" hidden="1"/>
    <cellStyle name="Collegamento visitato" xfId="20" builtinId="9" hidden="1"/>
    <cellStyle name="Collegamento visitato" xfId="21" builtinId="9" hidden="1"/>
    <cellStyle name="Collegamento visitato" xfId="22" builtinId="9" hidden="1"/>
    <cellStyle name="Collegamento visitato" xfId="23" builtinId="9" hidden="1"/>
    <cellStyle name="Collegamento visitato" xfId="24" builtinId="9" hidden="1"/>
    <cellStyle name="Collegamento visitato" xfId="25" builtinId="9" hidden="1"/>
    <cellStyle name="Collegamento visitato" xfId="26" builtinId="9" hidden="1"/>
    <cellStyle name="Collegamento visitato" xfId="27" builtinId="9" hidden="1"/>
    <cellStyle name="Collegamento visitato" xfId="28" builtinId="9" hidden="1"/>
    <cellStyle name="Collegamento visitato" xfId="29" builtinId="9" hidden="1"/>
    <cellStyle name="Collegamento visitato" xfId="30" builtinId="9" hidden="1"/>
    <cellStyle name="Collegamento visitato" xfId="31" builtinId="9" hidden="1"/>
    <cellStyle name="Collegamento visitato" xfId="32" builtinId="9" hidden="1"/>
    <cellStyle name="Collegamento visitato" xfId="33" builtinId="9" hidden="1"/>
    <cellStyle name="Collegamento visitato" xfId="34" builtinId="9" hidden="1"/>
    <cellStyle name="Collegamento visitato" xfId="35" builtinId="9" hidden="1"/>
    <cellStyle name="Collegamento visitato" xfId="36" builtinId="9" hidden="1"/>
    <cellStyle name="Collegamento visitato" xfId="37" builtinId="9" hidden="1"/>
    <cellStyle name="Normale" xfId="0" builtinId="0"/>
    <cellStyle name="Percentuale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onofri.org/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A14" sqref="A14"/>
    </sheetView>
  </sheetViews>
  <sheetFormatPr baseColWidth="10" defaultRowHeight="15" x14ac:dyDescent="0"/>
  <sheetData>
    <row r="1" spans="1:3" ht="40">
      <c r="A1" s="8" t="s">
        <v>18</v>
      </c>
    </row>
    <row r="3" spans="1:3">
      <c r="A3" t="s">
        <v>19</v>
      </c>
    </row>
    <row r="4" spans="1:3">
      <c r="A4" t="s">
        <v>20</v>
      </c>
    </row>
    <row r="5" spans="1:3">
      <c r="A5" t="s">
        <v>21</v>
      </c>
    </row>
    <row r="7" spans="1:3">
      <c r="A7" s="1" t="s">
        <v>15</v>
      </c>
    </row>
    <row r="8" spans="1:3">
      <c r="A8" s="1"/>
    </row>
    <row r="9" spans="1:3">
      <c r="C9" t="s">
        <v>37</v>
      </c>
    </row>
    <row r="10" spans="1:3">
      <c r="A10" t="s">
        <v>1</v>
      </c>
      <c r="B10" t="s">
        <v>5</v>
      </c>
      <c r="C10" s="2">
        <v>0.6</v>
      </c>
    </row>
    <row r="11" spans="1:3">
      <c r="A11" t="s">
        <v>2</v>
      </c>
      <c r="B11" t="s">
        <v>6</v>
      </c>
      <c r="C11" s="2">
        <v>0.2</v>
      </c>
    </row>
    <row r="12" spans="1:3">
      <c r="A12" t="s">
        <v>3</v>
      </c>
      <c r="B12" t="s">
        <v>7</v>
      </c>
      <c r="C12" s="2">
        <v>0.2</v>
      </c>
    </row>
    <row r="13" spans="1:3">
      <c r="A13" t="s">
        <v>4</v>
      </c>
      <c r="B13" t="s">
        <v>8</v>
      </c>
    </row>
    <row r="18" spans="1:1">
      <c r="A18" t="s">
        <v>9</v>
      </c>
    </row>
  </sheetData>
  <hyperlinks>
    <hyperlink ref="A7" r:id="rId1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I21" sqref="I21:O37"/>
    </sheetView>
  </sheetViews>
  <sheetFormatPr baseColWidth="10" defaultRowHeight="20" x14ac:dyDescent="0"/>
  <cols>
    <col min="1" max="1" width="15" style="7" customWidth="1"/>
    <col min="2" max="2" width="41.1640625" style="7" customWidth="1"/>
    <col min="3" max="8" width="10.83203125" style="7"/>
    <col min="9" max="9" width="13.6640625" style="7" customWidth="1"/>
    <col min="10" max="16384" width="10.83203125" style="7"/>
  </cols>
  <sheetData>
    <row r="1" spans="1:9" s="4" customFormat="1">
      <c r="A1" s="4" t="s">
        <v>0</v>
      </c>
      <c r="B1" s="4" t="s">
        <v>11</v>
      </c>
      <c r="C1" s="4" t="s">
        <v>10</v>
      </c>
      <c r="D1" s="4" t="s">
        <v>12</v>
      </c>
    </row>
    <row r="2" spans="1:9">
      <c r="A2" s="7" t="s">
        <v>22</v>
      </c>
      <c r="B2" s="7" t="s">
        <v>31</v>
      </c>
      <c r="C2" s="7" t="s">
        <v>13</v>
      </c>
      <c r="D2" s="7">
        <v>2</v>
      </c>
    </row>
    <row r="3" spans="1:9">
      <c r="A3" s="7" t="s">
        <v>23</v>
      </c>
      <c r="B3" s="7" t="s">
        <v>32</v>
      </c>
      <c r="C3" s="7" t="s">
        <v>13</v>
      </c>
      <c r="D3" s="7">
        <v>2</v>
      </c>
      <c r="F3" s="3" t="s">
        <v>1</v>
      </c>
      <c r="G3" s="4">
        <f>SUMIF(C:C,"M",D:D)</f>
        <v>27</v>
      </c>
      <c r="H3" s="5">
        <f>G3/G6</f>
        <v>0.6</v>
      </c>
      <c r="I3" s="7" t="str">
        <f>IF(H3&gt;60%,"Attenzione: i Must sono più del 60%","")</f>
        <v/>
      </c>
    </row>
    <row r="4" spans="1:9">
      <c r="A4" s="7" t="s">
        <v>24</v>
      </c>
      <c r="B4" s="7" t="s">
        <v>33</v>
      </c>
      <c r="C4" s="7" t="s">
        <v>13</v>
      </c>
      <c r="D4" s="7">
        <v>2</v>
      </c>
      <c r="F4" s="11" t="s">
        <v>2</v>
      </c>
      <c r="G4" s="12">
        <f>SUMIF(C:C,"S",D:D)</f>
        <v>9</v>
      </c>
      <c r="H4" s="13">
        <f>G4/G6</f>
        <v>0.2</v>
      </c>
      <c r="I4" s="7" t="str">
        <f>IF(H3+H4&gt;80%,IF(H4&gt;20%,"Attenzione: Gli Should sono più del 20%","Attenzione: Must e Should sono più dell'80%"),"")</f>
        <v/>
      </c>
    </row>
    <row r="5" spans="1:9">
      <c r="A5" s="7" t="s">
        <v>25</v>
      </c>
      <c r="B5" s="7" t="s">
        <v>41</v>
      </c>
      <c r="C5" s="7" t="s">
        <v>13</v>
      </c>
      <c r="D5" s="7">
        <v>1</v>
      </c>
      <c r="E5" s="9"/>
      <c r="F5" s="14" t="s">
        <v>3</v>
      </c>
      <c r="G5" s="12">
        <f>SUMIF(C:C,"C",D:D)</f>
        <v>9</v>
      </c>
      <c r="H5" s="13">
        <f>G5/G6</f>
        <v>0.2</v>
      </c>
      <c r="I5" s="7" t="str">
        <f>IF(H5&lt;20%,"Attenzione: i Could sono meno del 20%","")</f>
        <v/>
      </c>
    </row>
    <row r="6" spans="1:9">
      <c r="A6" s="7" t="s">
        <v>26</v>
      </c>
      <c r="B6" s="7" t="s">
        <v>40</v>
      </c>
      <c r="C6" s="7" t="s">
        <v>13</v>
      </c>
      <c r="D6" s="7">
        <v>20</v>
      </c>
      <c r="F6" s="15" t="s">
        <v>16</v>
      </c>
      <c r="G6" s="16">
        <f>SUM(G3:G5)</f>
        <v>45</v>
      </c>
      <c r="H6" s="17">
        <f>SUM(H3:H5)</f>
        <v>1</v>
      </c>
    </row>
    <row r="7" spans="1:9">
      <c r="A7" s="7" t="s">
        <v>27</v>
      </c>
      <c r="B7" s="7" t="s">
        <v>38</v>
      </c>
      <c r="C7" s="7" t="s">
        <v>14</v>
      </c>
      <c r="D7" s="7">
        <v>9</v>
      </c>
    </row>
    <row r="8" spans="1:9">
      <c r="A8" s="7" t="s">
        <v>28</v>
      </c>
      <c r="B8" s="7" t="s">
        <v>39</v>
      </c>
      <c r="C8" s="7" t="s">
        <v>17</v>
      </c>
      <c r="D8" s="7">
        <v>7</v>
      </c>
      <c r="E8" s="10"/>
      <c r="F8" s="6" t="s">
        <v>36</v>
      </c>
      <c r="G8" s="10">
        <f>SUM(G3:G4)</f>
        <v>36</v>
      </c>
      <c r="H8" s="18">
        <f>SUM( H3:H4)</f>
        <v>0.8</v>
      </c>
    </row>
    <row r="9" spans="1:9">
      <c r="A9" s="7" t="s">
        <v>29</v>
      </c>
      <c r="B9" s="7" t="s">
        <v>35</v>
      </c>
      <c r="C9" s="7" t="s">
        <v>17</v>
      </c>
      <c r="D9" s="7">
        <v>1</v>
      </c>
    </row>
    <row r="10" spans="1:9">
      <c r="A10" s="7" t="s">
        <v>30</v>
      </c>
      <c r="B10" s="7" t="s">
        <v>34</v>
      </c>
      <c r="C10" s="7" t="s">
        <v>17</v>
      </c>
      <c r="D10" s="7">
        <v>1</v>
      </c>
    </row>
  </sheetData>
  <dataValidations count="1">
    <dataValidation type="list" allowBlank="1" showInputMessage="1" showErrorMessage="1" sqref="C19:C1048576 C1:C11 C13">
      <formula1>"M,S,C,W"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Indtroduzione</vt:lpstr>
      <vt:lpstr>MoSCoW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 </dc:creator>
  <cp:lastModifiedBy>s  </cp:lastModifiedBy>
  <dcterms:created xsi:type="dcterms:W3CDTF">2013-03-26T15:20:24Z</dcterms:created>
  <dcterms:modified xsi:type="dcterms:W3CDTF">2013-06-19T08:32:38Z</dcterms:modified>
</cp:coreProperties>
</file>